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D:\jccd\test\文档综合\政府集约化平台\集约化上线\应急管理局\"/>
    </mc:Choice>
  </mc:AlternateContent>
  <bookViews>
    <workbookView xWindow="0" yWindow="0" windowWidth="19095" windowHeight="9000"/>
  </bookViews>
  <sheets>
    <sheet name="Sheet1" sheetId="1" r:id="rId1"/>
    <sheet name="Sheet2" sheetId="2" r:id="rId2"/>
    <sheet name="Sheet3" sheetId="3" r:id="rId3"/>
  </sheets>
  <calcPr calcId="152511"/>
</workbook>
</file>

<file path=xl/calcChain.xml><?xml version="1.0" encoding="utf-8"?>
<calcChain xmlns="http://schemas.openxmlformats.org/spreadsheetml/2006/main">
  <c r="E23" i="1" l="1"/>
</calcChain>
</file>

<file path=xl/sharedStrings.xml><?xml version="1.0" encoding="utf-8"?>
<sst xmlns="http://schemas.openxmlformats.org/spreadsheetml/2006/main" count="80" uniqueCount="64">
  <si>
    <t>给予警告，罚款4万元</t>
  </si>
  <si>
    <t>围场满族蒙古族自治县诚城萤石开采有限公司</t>
  </si>
  <si>
    <t>采矿证到期</t>
  </si>
  <si>
    <t>暂扣安全生产许可证</t>
  </si>
  <si>
    <t>承德承钢黑山矿业有限公司</t>
  </si>
  <si>
    <t xml:space="preserve">                                                                                   </t>
  </si>
  <si>
    <t>地下采区安全生产许可证于2019年5月5日到期</t>
  </si>
  <si>
    <t>停产停业、停供火工器材</t>
  </si>
  <si>
    <t>承德县石安矿业有限公司大窝铺饰面用花岗岩矿</t>
  </si>
  <si>
    <t xml:space="preserve">采场边坡现状为雕刻景观，与设计留设台阶内容不符。            </t>
  </si>
  <si>
    <t xml:space="preserve">停止边坡区域作业 ，立即进行稳定性分析并调整安全设施设计。      </t>
  </si>
  <si>
    <t>承德县圣阳矿业有限公司新河石灰岩矿</t>
  </si>
  <si>
    <t>1、无企业内部签订的目标管理责任书；2、提取安全生产费用及缴纳工伤保险费用的材料不完善；3、无劳动防护用品发放台账；4、未按规定配备工程技术人员；5、采场避炮设施与设计要求不符；6、矿山运矿道路局部路段缺少急弯、限速等警示标志及挡车墙（堆）；7、破碎机受料仓口缺少防护格栅，两侧缺少防护栏；8、未提供防雷检测报告及配电系统接地电阻测试记录；9、配电室缺少消防器材；10、破碎站带式输送机缺少防护装置及紧急停车装置；11、840m至860m标高间并段后形成台阶的局部地段台阶坡面角度大于设计值，存在岩层内倾采场且坡面角大于岩层倾角的隐患；最上部边坡坡顶线处未清除2m范围内的植物及松散岩土层；露天矿边界缺少醒目的警示标志。</t>
  </si>
  <si>
    <t>平泉市沙坨子贵昌矿业有限公司大庙东北沟铁矿</t>
  </si>
  <si>
    <t xml:space="preserve">采场西南部边坡形成伞檐。                                       </t>
  </si>
  <si>
    <t>停止作业</t>
  </si>
  <si>
    <t>承德县新盐阜矿业有限公司头道沟铁矿Fe2矿体</t>
  </si>
  <si>
    <t xml:space="preserve">排土场建设后未履行安全设施竣工验收程序。                     </t>
  </si>
  <si>
    <t>停止排土场使用，限期整改</t>
  </si>
  <si>
    <t>承德宝通矿业小营铁矿西沟采区</t>
  </si>
  <si>
    <t>超范围开采</t>
  </si>
  <si>
    <t>现场措施停产，停产整顿、罚款10万元，没收违法所得5.5万元</t>
  </si>
  <si>
    <t>平泉小寺沟有限公司（铜钼矿）</t>
  </si>
  <si>
    <t>宽城满族自治县马道沟矿业有限公司马道沟铁矿</t>
  </si>
  <si>
    <t xml:space="preserve">采场400台阶边帮存在伞檐。                         </t>
  </si>
  <si>
    <t>暂扣安全生产许可证，限期整改</t>
  </si>
  <si>
    <t xml:space="preserve">1、六中段水泵房吸水井井口盖板间隙大。水泵房进口未安装栅栏门，另一出口堵塞不畅通。2、六中段29号脉探矿巷道超200米，未按照探矿设计方案采取混合式通风方式。3、回风井下口等处警示标志及电缆、设备标识牌不齐全。4、采场行人天井梯子不合格，临时不用天井下口未采取防滚石措施。5、巷道个别处有浮石未及时处理。6、电机车管理制度不完善，直流电源设施管理制度未明确架线与金属物的隔离方式。7、供电、排水、提升系统图绘制与实际不相符。8、盲竖井提升机房不用的电缆、设备未解除电源和悬挂标志。9、现场机房、硐室图纸、制度不齐全。10、距离盲竖井50米处直流架线未设分段开关。                                                                                                                                                                                                                                                                                                                                                                                                                                                                                                                                                                                                                                                                                                                                                                                                                                                                                                                                                                                                                                                                                                                                                                                                                                                                                                                                                                                                                                                                                                                                                                                                                                                                                                                                                                                                                                                                                                                                                                                                                                                                                                                                                                                                                                                                                                                                                                                                                                                                                                                                                                                                                                                                                                                                                                                                                                                                                                                                                                                                                                                                                                                                                                                                                                                                                                                                                                                                                                                                                                                                                                                                                                                                                                                                                                                                                                                                                                                                                                                                                                                                                                                                                                                                                                                                                                                                                                                                                                                                                                                                                                                                                                      </t>
  </si>
  <si>
    <t>2019年监管一科检查台账（7.31）</t>
  </si>
  <si>
    <t>序号</t>
  </si>
  <si>
    <t>企业名称</t>
  </si>
  <si>
    <t>检查日期</t>
  </si>
  <si>
    <t>文号</t>
  </si>
  <si>
    <t>问题隐患</t>
  </si>
  <si>
    <t>处理措施</t>
  </si>
  <si>
    <t>整改情况</t>
  </si>
  <si>
    <t>数量（条）</t>
  </si>
  <si>
    <t>内容</t>
  </si>
  <si>
    <t>宽城满族自治县峪耳崖镇前庄村金矿</t>
  </si>
  <si>
    <t xml:space="preserve">1.回风斜井废弃矿仓上口防坠落设施不严密；中段巷道与斜井交叉点人行通道存在坠落风险；2、局部巷道顶帮存在浮石；3、入井电源未安装有过流保护的控制开关，检漏继电器未使用；4、井下电缆、电线和管线敷设混乱，裸露电器开关无防护，电器设备安装在木质底座上；5、主排水系统主、备电源无可靠的投切装置；6、水泵房有杂物，接地线锈蚀；7、绞车房内明火取暖，控制线路敷设混乱，提升系统闭锁信号不规范；8、安全检查工、通风工、支柱工“三项制度”不规范。 </t>
  </si>
  <si>
    <t>限期整改，罚款2万元</t>
  </si>
  <si>
    <t>复查合格,罚款已缴纳</t>
  </si>
  <si>
    <t>围场满族蒙古族自治县御兴矿业有限公司御道口萤石矿毯梁沟采区Fr3-1矿体</t>
  </si>
  <si>
    <t>1）井下天井口正对巷道，未设置防护设施。2）井下隔离变压器中性点接地。井下供电检漏保护装置未投入。备用电源（发电机）未经过隔离、检漏直接入井。3）井下安全警示标志、标识不齐全。4）安全生产三项制度与企业实际不符，如不涉及重大危险源、不涉及排水工及排水操作规程现、未制定六大系统管理制度及相关规程等，建议重新制定三项制度。5）完善安全现状评价报告，核实是否存在井下配电室、电气信号、井下油类存放、爆破物品等。</t>
  </si>
  <si>
    <t>限期整改</t>
  </si>
  <si>
    <t>整改完毕</t>
  </si>
  <si>
    <t>围场满族蒙古族自治县金汇萤石开采有限公司三义号萤石矿老窝铺采区I、Ⅱ、Ⅳ号矿体</t>
  </si>
  <si>
    <t>1）1135中段天井照明电压为220V，应为36V。
2）1135中段局扇安放位置不正确，应移至天井口外。
3）1135中段天井梯子无扶手、安装不牢固。
4）井下局部设置的安全警示标志不齐全。5）安全生产三项制度缺乏针对性，制定了183个安全生产管理制度，部分制度重叠、部分制度不涉及本公司，建议重新修订三项制度。
6）按生产现状补充完善安全现状评价报告内容，核实是否存在特种设备、运输斜坡道、井下探放水工程等。按《非煤矿山安全现状评价导则》（河北省DB 13/T 2805—2018）、《非煤矿山安全现状评价报告编写规范》（河北省DB 13/T 2806—2018）进行编制。</t>
  </si>
  <si>
    <t>承德帅宝矿业有限公司小平台石灰矿Ⅱ号矿体</t>
  </si>
  <si>
    <t xml:space="preserve">露天采场的运输道路运输道路缺少限速警示标志。                     </t>
  </si>
  <si>
    <t>复查合格</t>
  </si>
  <si>
    <t>承德县双龙冶金有限公司福利铁矿</t>
  </si>
  <si>
    <t>企业已整合</t>
  </si>
  <si>
    <t>承德旺盛矿业有限公司张家店冶金用白云岩矿腾飞采区</t>
  </si>
  <si>
    <t>企业注销</t>
  </si>
  <si>
    <t>丰宁金龙黄金工业有限公司</t>
  </si>
  <si>
    <t>1.原矿堆场缺少警示标志、运输道路缺少限速标志。2.未按《金属非金属矿山安全规程》（GB16423—2006）6.1.7.2的规定在二中段矿石溜井口设置盖板，未在主井主漏斗口设警示标志。3.未按《金属非金属矿山安全规程》（GB16423—2006）6.1.1.3的规定在井巷的分道口设置路标。4.未按《金属非金属矿山安全规程》（GB16423—2006）6.4.2.9的规定在二中段主要运输巷道风门设置不符合规范要求（只设一道）。5.未按《金属非金属地下矿山监测监控系统建设规范》（AQ2031-2011）9.2的规定对监测监控系统进行日常检查与维护。6.中碎车间和细碎车间有3处破碎机设备状态管理标识与实际不符。7.细碎车间有小动物出入，易影响用电安全。8.未按《河北省风险管控与隐患治理规定》及时修改完善安全检查制度等有关制度。</t>
  </si>
  <si>
    <t>限期整改,罚款6万元</t>
  </si>
  <si>
    <t>整改完毕，罚款已缴纳</t>
  </si>
  <si>
    <t>承德新源矿业有限公司红旗东沟铁矿</t>
  </si>
  <si>
    <t>露天采区与相邻矿山隔离带处最终边帮局部地段边帮过陡，且存在浮石险石，易发生边帮垮塌和滚石伤人事故</t>
  </si>
  <si>
    <t>责令限期整改，暂停作业，并处罚2万元</t>
  </si>
  <si>
    <t>正在整改中，罚款已缴纳</t>
  </si>
  <si>
    <t>滦平县新冶铁采选有限责任公司红旗东沟铁矿Fe2矿体</t>
  </si>
  <si>
    <t>宽城铧尖金矿有限公司千金矿</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</si>
</sst>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宋体"/>
      <charset val="134"/>
      <scheme val="minor"/>
    </font>
    <font>
      <sz val="11"/>
      <color indexed="8"/>
      <name val="仿宋"/>
      <family val="3"/>
      <charset val="134"/>
    </font>
    <font>
      <sz val="18"/>
      <color indexed="8"/>
      <name val="黑体"/>
      <family val="3"/>
      <charset val="134"/>
    </font>
    <font>
      <sz val="10"/>
      <color indexed="8"/>
      <name val="仿宋"/>
      <family val="3"/>
      <charset val="134"/>
    </font>
    <font>
      <sz val="10"/>
      <color indexed="8"/>
      <name val="仿宋"/>
      <family val="3"/>
      <charset val="134"/>
    </font>
    <font>
      <sz val="9"/>
      <name val="宋体"/>
      <family val="3"/>
      <charset val="134"/>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8">
    <xf numFmtId="0" fontId="0" fillId="0" borderId="0" xfId="0">
      <alignment vertical="center"/>
    </xf>
    <xf numFmtId="0" fontId="1" fillId="0" borderId="0" xfId="0" applyFont="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3" fillId="0" borderId="2" xfId="0" applyFont="1" applyBorder="1" applyAlignment="1">
      <alignment horizontal="center" vertical="center" wrapText="1"/>
    </xf>
    <xf numFmtId="0" fontId="4" fillId="0" borderId="2" xfId="0" applyFont="1" applyBorder="1" applyAlignment="1">
      <alignment horizontal="center" vertical="center" wrapText="1"/>
    </xf>
    <xf numFmtId="0" fontId="2" fillId="0" borderId="0" xfId="0" applyFont="1" applyAlignment="1">
      <alignment horizontal="center" vertical="center" wrapText="1"/>
    </xf>
    <xf numFmtId="0" fontId="3" fillId="0" borderId="1" xfId="0" applyFont="1" applyBorder="1" applyAlignment="1">
      <alignment horizontal="center" vertical="center" wrapText="1"/>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tabSelected="1" workbookViewId="0">
      <selection sqref="A1:H1"/>
    </sheetView>
  </sheetViews>
  <sheetFormatPr defaultRowHeight="13.5" x14ac:dyDescent="0.15"/>
  <cols>
    <col min="1" max="1" width="4.625" style="1" customWidth="1"/>
    <col min="2" max="2" width="17.125" style="1" customWidth="1"/>
    <col min="3" max="3" width="8.5" style="1" customWidth="1"/>
    <col min="4" max="4" width="5.125" style="1" customWidth="1"/>
    <col min="5" max="5" width="9.75" style="1" customWidth="1"/>
    <col min="6" max="6" width="57.375" style="1" customWidth="1"/>
    <col min="7" max="7" width="15.25" style="1" customWidth="1"/>
    <col min="8" max="8" width="11" style="1" customWidth="1"/>
    <col min="9" max="16384" width="9" style="1"/>
  </cols>
  <sheetData>
    <row r="1" spans="1:8" ht="22.5" x14ac:dyDescent="0.15">
      <c r="A1" s="6" t="s">
        <v>27</v>
      </c>
      <c r="B1" s="6"/>
      <c r="C1" s="6"/>
      <c r="D1" s="6"/>
      <c r="E1" s="6"/>
      <c r="F1" s="6"/>
      <c r="G1" s="6"/>
      <c r="H1" s="6"/>
    </row>
    <row r="2" spans="1:8" x14ac:dyDescent="0.15">
      <c r="A2" s="7" t="s">
        <v>28</v>
      </c>
      <c r="B2" s="7" t="s">
        <v>29</v>
      </c>
      <c r="C2" s="7" t="s">
        <v>30</v>
      </c>
      <c r="D2" s="7" t="s">
        <v>31</v>
      </c>
      <c r="E2" s="7" t="s">
        <v>32</v>
      </c>
      <c r="F2" s="7"/>
      <c r="G2" s="7" t="s">
        <v>33</v>
      </c>
      <c r="H2" s="7" t="s">
        <v>34</v>
      </c>
    </row>
    <row r="3" spans="1:8" x14ac:dyDescent="0.15">
      <c r="A3" s="7"/>
      <c r="B3" s="7"/>
      <c r="C3" s="7"/>
      <c r="D3" s="7"/>
      <c r="E3" s="2" t="s">
        <v>35</v>
      </c>
      <c r="F3" s="2" t="s">
        <v>36</v>
      </c>
      <c r="G3" s="7"/>
      <c r="H3" s="7"/>
    </row>
    <row r="4" spans="1:8" ht="84" x14ac:dyDescent="0.15">
      <c r="A4" s="2">
        <v>1</v>
      </c>
      <c r="B4" s="2" t="s">
        <v>37</v>
      </c>
      <c r="C4" s="2">
        <v>12.25</v>
      </c>
      <c r="D4" s="2">
        <v>26</v>
      </c>
      <c r="E4" s="2">
        <v>8</v>
      </c>
      <c r="F4" s="2" t="s">
        <v>38</v>
      </c>
      <c r="G4" s="2" t="s">
        <v>39</v>
      </c>
      <c r="H4" s="2" t="s">
        <v>40</v>
      </c>
    </row>
    <row r="5" spans="1:8" ht="84" x14ac:dyDescent="0.15">
      <c r="A5" s="2">
        <v>2</v>
      </c>
      <c r="B5" s="2" t="s">
        <v>41</v>
      </c>
      <c r="C5" s="2">
        <v>1.3</v>
      </c>
      <c r="D5" s="2"/>
      <c r="E5" s="2">
        <v>5</v>
      </c>
      <c r="F5" s="2" t="s">
        <v>42</v>
      </c>
      <c r="G5" s="2" t="s">
        <v>43</v>
      </c>
      <c r="H5" s="2" t="s">
        <v>44</v>
      </c>
    </row>
    <row r="6" spans="1:8" ht="120" x14ac:dyDescent="0.15">
      <c r="A6" s="2">
        <v>3</v>
      </c>
      <c r="B6" s="2" t="s">
        <v>45</v>
      </c>
      <c r="C6" s="2">
        <v>1.3</v>
      </c>
      <c r="D6" s="2"/>
      <c r="E6" s="2">
        <v>6</v>
      </c>
      <c r="F6" s="2" t="s">
        <v>46</v>
      </c>
      <c r="G6" s="2" t="s">
        <v>43</v>
      </c>
      <c r="H6" s="2" t="s">
        <v>44</v>
      </c>
    </row>
    <row r="7" spans="1:8" ht="36" x14ac:dyDescent="0.15">
      <c r="A7" s="2">
        <v>4</v>
      </c>
      <c r="B7" s="2" t="s">
        <v>47</v>
      </c>
      <c r="C7" s="2">
        <v>1.1200000000000001</v>
      </c>
      <c r="D7" s="2">
        <v>1</v>
      </c>
      <c r="E7" s="2">
        <v>1</v>
      </c>
      <c r="F7" s="2" t="s">
        <v>48</v>
      </c>
      <c r="G7" s="2" t="s">
        <v>43</v>
      </c>
      <c r="H7" s="2" t="s">
        <v>49</v>
      </c>
    </row>
    <row r="8" spans="1:8" ht="24" x14ac:dyDescent="0.15">
      <c r="A8" s="2">
        <v>5</v>
      </c>
      <c r="B8" s="2" t="s">
        <v>50</v>
      </c>
      <c r="C8" s="2">
        <v>3.19</v>
      </c>
      <c r="D8" s="2">
        <v>2</v>
      </c>
      <c r="E8" s="2">
        <v>0</v>
      </c>
      <c r="F8" s="2" t="s">
        <v>51</v>
      </c>
      <c r="G8" s="2"/>
      <c r="H8" s="2"/>
    </row>
    <row r="9" spans="1:8" ht="36" x14ac:dyDescent="0.15">
      <c r="A9" s="2">
        <v>6</v>
      </c>
      <c r="B9" s="2" t="s">
        <v>52</v>
      </c>
      <c r="C9" s="2">
        <v>3.19</v>
      </c>
      <c r="D9" s="2">
        <v>3</v>
      </c>
      <c r="E9" s="2">
        <v>0</v>
      </c>
      <c r="F9" s="2" t="s">
        <v>53</v>
      </c>
      <c r="G9" s="2"/>
      <c r="H9" s="2"/>
    </row>
    <row r="10" spans="1:8" ht="132" x14ac:dyDescent="0.15">
      <c r="A10" s="2">
        <v>7</v>
      </c>
      <c r="B10" s="2" t="s">
        <v>54</v>
      </c>
      <c r="C10" s="2">
        <v>3.26</v>
      </c>
      <c r="D10" s="2">
        <v>4</v>
      </c>
      <c r="E10" s="2">
        <v>8</v>
      </c>
      <c r="F10" s="2" t="s">
        <v>55</v>
      </c>
      <c r="G10" s="2" t="s">
        <v>56</v>
      </c>
      <c r="H10" s="2" t="s">
        <v>57</v>
      </c>
    </row>
    <row r="11" spans="1:8" ht="36" x14ac:dyDescent="0.15">
      <c r="A11" s="2">
        <v>8</v>
      </c>
      <c r="B11" s="2" t="s">
        <v>58</v>
      </c>
      <c r="C11" s="2">
        <v>4.2</v>
      </c>
      <c r="D11" s="2">
        <v>5</v>
      </c>
      <c r="E11" s="2">
        <v>1</v>
      </c>
      <c r="F11" s="2" t="s">
        <v>59</v>
      </c>
      <c r="G11" s="2" t="s">
        <v>60</v>
      </c>
      <c r="H11" s="2" t="s">
        <v>61</v>
      </c>
    </row>
    <row r="12" spans="1:8" ht="36" x14ac:dyDescent="0.15">
      <c r="A12" s="2">
        <v>9</v>
      </c>
      <c r="B12" s="2" t="s">
        <v>62</v>
      </c>
      <c r="C12" s="2">
        <v>4.2</v>
      </c>
      <c r="D12" s="2">
        <v>6</v>
      </c>
      <c r="E12" s="2">
        <v>1</v>
      </c>
      <c r="F12" s="2" t="s">
        <v>59</v>
      </c>
      <c r="G12" s="2" t="s">
        <v>60</v>
      </c>
      <c r="H12" s="2" t="s">
        <v>61</v>
      </c>
    </row>
    <row r="13" spans="1:8" ht="108" x14ac:dyDescent="0.15">
      <c r="A13" s="2">
        <v>10</v>
      </c>
      <c r="B13" s="2" t="s">
        <v>63</v>
      </c>
      <c r="C13" s="2">
        <v>4.1100000000000003</v>
      </c>
      <c r="D13" s="2">
        <v>7</v>
      </c>
      <c r="E13" s="2">
        <v>10</v>
      </c>
      <c r="F13" s="2" t="s">
        <v>26</v>
      </c>
      <c r="G13" s="2" t="s">
        <v>0</v>
      </c>
      <c r="H13" s="2"/>
    </row>
    <row r="14" spans="1:8" ht="36" x14ac:dyDescent="0.15">
      <c r="A14" s="2">
        <v>11</v>
      </c>
      <c r="B14" s="3" t="s">
        <v>1</v>
      </c>
      <c r="C14" s="2">
        <v>5.5</v>
      </c>
      <c r="D14" s="2">
        <v>13</v>
      </c>
      <c r="E14" s="2">
        <v>1</v>
      </c>
      <c r="F14" s="2" t="s">
        <v>2</v>
      </c>
      <c r="G14" s="2" t="s">
        <v>3</v>
      </c>
      <c r="H14" s="2" t="s">
        <v>44</v>
      </c>
    </row>
    <row r="15" spans="1:8" ht="24" x14ac:dyDescent="0.15">
      <c r="A15" s="2">
        <v>12</v>
      </c>
      <c r="B15" s="2" t="s">
        <v>4</v>
      </c>
      <c r="C15" s="2">
        <v>5.6</v>
      </c>
      <c r="D15" s="2">
        <v>8</v>
      </c>
      <c r="E15" s="2" t="s">
        <v>5</v>
      </c>
      <c r="F15" s="2" t="s">
        <v>6</v>
      </c>
      <c r="G15" s="2" t="s">
        <v>7</v>
      </c>
      <c r="H15" s="2" t="s">
        <v>44</v>
      </c>
    </row>
    <row r="16" spans="1:8" ht="48" x14ac:dyDescent="0.15">
      <c r="A16" s="2">
        <v>13</v>
      </c>
      <c r="B16" s="3" t="s">
        <v>8</v>
      </c>
      <c r="C16" s="2">
        <v>5.0999999999999996</v>
      </c>
      <c r="D16" s="2">
        <v>14</v>
      </c>
      <c r="E16" s="2">
        <v>4</v>
      </c>
      <c r="F16" s="3" t="s">
        <v>9</v>
      </c>
      <c r="G16" s="3" t="s">
        <v>10</v>
      </c>
      <c r="H16" s="2" t="s">
        <v>44</v>
      </c>
    </row>
    <row r="17" spans="1:8" ht="120" x14ac:dyDescent="0.15">
      <c r="A17" s="2">
        <v>14</v>
      </c>
      <c r="B17" s="2" t="s">
        <v>11</v>
      </c>
      <c r="C17" s="2">
        <v>5.24</v>
      </c>
      <c r="D17" s="2">
        <v>9</v>
      </c>
      <c r="E17" s="2">
        <v>10</v>
      </c>
      <c r="F17" s="2" t="s">
        <v>12</v>
      </c>
      <c r="G17" s="2" t="s">
        <v>43</v>
      </c>
      <c r="H17" s="2" t="s">
        <v>44</v>
      </c>
    </row>
    <row r="18" spans="1:8" ht="36" x14ac:dyDescent="0.15">
      <c r="A18" s="2">
        <v>15</v>
      </c>
      <c r="B18" s="3" t="s">
        <v>13</v>
      </c>
      <c r="C18" s="2">
        <v>6.6</v>
      </c>
      <c r="D18" s="2">
        <v>15</v>
      </c>
      <c r="E18" s="2">
        <v>4</v>
      </c>
      <c r="F18" s="3" t="s">
        <v>14</v>
      </c>
      <c r="G18" s="2" t="s">
        <v>15</v>
      </c>
      <c r="H18" s="2"/>
    </row>
    <row r="19" spans="1:8" ht="36" x14ac:dyDescent="0.15">
      <c r="A19" s="2">
        <v>16</v>
      </c>
      <c r="B19" s="3" t="s">
        <v>16</v>
      </c>
      <c r="C19" s="2">
        <v>6.4</v>
      </c>
      <c r="D19" s="2">
        <v>16</v>
      </c>
      <c r="E19" s="2">
        <v>4</v>
      </c>
      <c r="F19" s="3" t="s">
        <v>17</v>
      </c>
      <c r="G19" s="2" t="s">
        <v>18</v>
      </c>
      <c r="H19" s="2" t="s">
        <v>44</v>
      </c>
    </row>
    <row r="20" spans="1:8" ht="48" x14ac:dyDescent="0.15">
      <c r="A20" s="2">
        <v>17</v>
      </c>
      <c r="B20" s="2" t="s">
        <v>19</v>
      </c>
      <c r="C20" s="2">
        <v>6.12</v>
      </c>
      <c r="D20" s="2">
        <v>10</v>
      </c>
      <c r="E20" s="2">
        <v>1</v>
      </c>
      <c r="F20" s="2" t="s">
        <v>20</v>
      </c>
      <c r="G20" s="2" t="s">
        <v>21</v>
      </c>
      <c r="H20" s="2" t="s">
        <v>44</v>
      </c>
    </row>
    <row r="21" spans="1:8" ht="24" x14ac:dyDescent="0.15">
      <c r="A21" s="2">
        <v>18</v>
      </c>
      <c r="B21" s="2" t="s">
        <v>22</v>
      </c>
      <c r="C21" s="2">
        <v>6.14</v>
      </c>
      <c r="D21" s="2">
        <v>11</v>
      </c>
      <c r="E21" s="2">
        <v>12</v>
      </c>
      <c r="F21" s="2"/>
      <c r="G21" s="2" t="s">
        <v>43</v>
      </c>
      <c r="H21" s="2" t="s">
        <v>44</v>
      </c>
    </row>
    <row r="22" spans="1:8" ht="36" x14ac:dyDescent="0.15">
      <c r="A22" s="2">
        <v>19</v>
      </c>
      <c r="B22" s="3" t="s">
        <v>23</v>
      </c>
      <c r="C22" s="2">
        <v>7.23</v>
      </c>
      <c r="D22" s="2">
        <v>17</v>
      </c>
      <c r="E22" s="2">
        <v>4</v>
      </c>
      <c r="F22" s="3" t="s">
        <v>24</v>
      </c>
      <c r="G22" s="2" t="s">
        <v>25</v>
      </c>
      <c r="H22" s="2" t="s">
        <v>44</v>
      </c>
    </row>
    <row r="23" spans="1:8" x14ac:dyDescent="0.15">
      <c r="A23" s="4"/>
      <c r="B23" s="5"/>
      <c r="C23" s="4"/>
      <c r="D23" s="4"/>
      <c r="E23" s="4">
        <f>SUM(E4:E22)</f>
        <v>80</v>
      </c>
      <c r="F23" s="5"/>
      <c r="G23" s="4"/>
      <c r="H23" s="4"/>
    </row>
  </sheetData>
  <mergeCells count="8">
    <mergeCell ref="A1:H1"/>
    <mergeCell ref="E2:F2"/>
    <mergeCell ref="A2:A3"/>
    <mergeCell ref="B2:B3"/>
    <mergeCell ref="C2:C3"/>
    <mergeCell ref="D2:D3"/>
    <mergeCell ref="G2:G3"/>
    <mergeCell ref="H2:H3"/>
  </mergeCells>
  <phoneticPr fontId="5" type="noConversion"/>
  <pageMargins left="0.70069444444444495" right="0.70069444444444495" top="0.75138888888888899" bottom="0.75138888888888899" header="0.297916666666667" footer="0.297916666666667"/>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3.5" x14ac:dyDescent="0.15"/>
  <sheetData/>
  <phoneticPr fontId="5" type="noConversion"/>
  <pageMargins left="0.69930555555555596" right="0.69930555555555596"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3.5" x14ac:dyDescent="0.15"/>
  <sheetData/>
  <phoneticPr fontId="5" type="noConversion"/>
  <pageMargins left="0.69930555555555596" right="0.69930555555555596"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Users</cp:lastModifiedBy>
  <cp:lastPrinted>2019-05-28T09:21:00Z</cp:lastPrinted>
  <dcterms:created xsi:type="dcterms:W3CDTF">2019-01-11T03:32:00Z</dcterms:created>
  <dcterms:modified xsi:type="dcterms:W3CDTF">2019-09-10T03:39:12Z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2052-10.1.0.7224</vt:lpwstr>
  </property>
</Properties>
</file>